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/Desktop/BMW Z3 Roadster/"/>
    </mc:Choice>
  </mc:AlternateContent>
  <xr:revisionPtr revIDLastSave="0" documentId="13_ncr:1_{5B3E273A-793F-F340-987E-7BC824B0FAC5}" xr6:coauthVersionLast="36" xr6:coauthVersionMax="36" xr10:uidLastSave="{00000000-0000-0000-0000-000000000000}"/>
  <bookViews>
    <workbookView xWindow="1460" yWindow="480" windowWidth="26540" windowHeight="15680" xr2:uid="{40A812C9-8D58-F748-A452-5C1CEAB65550}"/>
  </bookViews>
  <sheets>
    <sheet name="Tabelle1" sheetId="1" r:id="rId1"/>
  </sheets>
  <definedNames>
    <definedName name="_xlnm.Print_Area" localSheetId="0">Tabelle1!$A$1:$N$34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<sst xmlns="http://schemas.openxmlformats.org/spreadsheetml/2006/main" count="140" uniqueCount="101">
  <si>
    <t>Optimierung Fahrwerk Z3 Roadster 2.8l FL</t>
  </si>
  <si>
    <t>Vorderachse:</t>
  </si>
  <si>
    <t>Pendelstütze</t>
  </si>
  <si>
    <t>mittlere Querlenklager</t>
  </si>
  <si>
    <t>hinteres Querlenklager</t>
  </si>
  <si>
    <t>Domlager rechts</t>
  </si>
  <si>
    <t>Domlager links</t>
  </si>
  <si>
    <t>Lager des Stabis</t>
  </si>
  <si>
    <t>Hinterachse</t>
  </si>
  <si>
    <t>Tonnenlager</t>
  </si>
  <si>
    <t>Gewindefahrwerk</t>
  </si>
  <si>
    <t>Hersteller</t>
  </si>
  <si>
    <t>Preis</t>
  </si>
  <si>
    <t>aus dem M3 3,0. Deren Aufnahmepunkt ist nach hinten versetzt und das ergibt auch wieder mehr Nachlauf</t>
  </si>
  <si>
    <t>verstärkte Version vom E36 M3 zu nehmen. Es gibt 2 Versionen: Asymmetrisch aus dem 3,0 Liter und symmetrisch aus dem 3,2</t>
  </si>
  <si>
    <t>Meyle HD</t>
  </si>
  <si>
    <t>aus dem E46 M3 einbauen, die sind verstärkt und somit langlebiger. Für hinten auch eine Verstärkungsplatte für die Domlageraufnahme</t>
  </si>
  <si>
    <t>BMW Teilenummer</t>
  </si>
  <si>
    <t>Leebmann24 Preis</t>
  </si>
  <si>
    <t>D=25mm</t>
  </si>
  <si>
    <t>Menge</t>
  </si>
  <si>
    <t>Traggelenk/Radführungsgelenk</t>
  </si>
  <si>
    <t>dazu Sechskantmutter selbstsichernd</t>
  </si>
  <si>
    <t>M12X1.5-05 ZNS3</t>
  </si>
  <si>
    <t>Querlenker links</t>
  </si>
  <si>
    <t>Querlenker rechts</t>
  </si>
  <si>
    <t>nicht lieferbar</t>
  </si>
  <si>
    <t>Satz Gummilager Querlenker</t>
  </si>
  <si>
    <t>1 Satz (2 Stück)</t>
  </si>
  <si>
    <t>M10</t>
  </si>
  <si>
    <t>M8</t>
  </si>
  <si>
    <t>M14X1,5-05 ZNS3</t>
  </si>
  <si>
    <t>Domlager/Stützlager rechts</t>
  </si>
  <si>
    <t>Domlager/Stützlager links</t>
  </si>
  <si>
    <t>wie rechts</t>
  </si>
  <si>
    <t>dazu Dichtscheibe</t>
  </si>
  <si>
    <t>in Querlenker enhalten</t>
  </si>
  <si>
    <t>dazu Staubschutzmanschette</t>
  </si>
  <si>
    <t>Powerflex lila - PFR5-311</t>
  </si>
  <si>
    <t xml:space="preserve">Schwingenlager/Buchse Schräglenker </t>
  </si>
  <si>
    <t>2 Sätze (4 Stück)</t>
  </si>
  <si>
    <t>D=30mm</t>
  </si>
  <si>
    <t>Exzentrisch 33329058822
mittig 33329061945</t>
  </si>
  <si>
    <t>29,90 €
25,31 €</t>
  </si>
  <si>
    <t>dazu Versteifungsplatte</t>
  </si>
  <si>
    <t>Gummilager Stabilisator</t>
  </si>
  <si>
    <t>D=15mm</t>
  </si>
  <si>
    <t>66,92 €
55,97 €</t>
  </si>
  <si>
    <t>Powerflex lila PFFF-310-25</t>
  </si>
  <si>
    <t>Powerflex lila - exzentrisch PFF5-303
Powerflex lila - mittig PFF5-301</t>
  </si>
  <si>
    <t>Powerflex lila - exzentrisch PFR5-306G
Powerflex lila - mittig PFR5-306</t>
  </si>
  <si>
    <t>183,11 €
133,84 €</t>
  </si>
  <si>
    <t>Powerflex lila - PFR5-504-15</t>
  </si>
  <si>
    <t>1 Satz
1 Satz</t>
  </si>
  <si>
    <t>1 Satz</t>
  </si>
  <si>
    <t>Powerflex lila - PFR5-5630-10 oder -12</t>
  </si>
  <si>
    <t>bereits eingebaut, prüfen, sollten aber OK sein</t>
  </si>
  <si>
    <t>Meyle HD - 3160500023/HD</t>
  </si>
  <si>
    <t>Meyle HD - links</t>
  </si>
  <si>
    <t>Meyle - 3003355101</t>
  </si>
  <si>
    <t>Meyle HD - 3160604311/HD</t>
  </si>
  <si>
    <t>Kommentar</t>
  </si>
  <si>
    <t>1. Option</t>
  </si>
  <si>
    <t>2. Option</t>
  </si>
  <si>
    <t>Meyle 300 311 3003</t>
  </si>
  <si>
    <t>Meyle 314 641 0001</t>
  </si>
  <si>
    <t>Meyle 314 615 0008</t>
  </si>
  <si>
    <t>Meyle HD 300 335 9102/HD</t>
  </si>
  <si>
    <t>BMW M nicht lieferbar?
Lemförder 27309 01</t>
  </si>
  <si>
    <t>1 Stück</t>
  </si>
  <si>
    <t>Gekauft bei</t>
  </si>
  <si>
    <t>Preis bezahlt</t>
  </si>
  <si>
    <t>ebay als Satz</t>
  </si>
  <si>
    <t>Meyle HD 3160503601/HD + 3160503602/HD</t>
  </si>
  <si>
    <t>Meyle HD 3160604311/HD</t>
  </si>
  <si>
    <t>in Zeile 8 enthalten</t>
  </si>
  <si>
    <t>in Zeile 5 enthalten</t>
  </si>
  <si>
    <t>Lemförder 27309 01</t>
  </si>
  <si>
    <t>in Zeile 15 enthalten</t>
  </si>
  <si>
    <t>Powerflex lila - mittig PFF5-301</t>
  </si>
  <si>
    <t>Powerflex als Satz</t>
  </si>
  <si>
    <t>Powerflex lila - mittig PFR5-306</t>
  </si>
  <si>
    <t>ebay</t>
  </si>
  <si>
    <t>Meyle</t>
  </si>
  <si>
    <t>Deep-Works / Drop-Factory e.K</t>
  </si>
  <si>
    <t>KW Gewindefahrwerk V1</t>
  </si>
  <si>
    <t>Strongflex gelb 031183A 25mm</t>
  </si>
  <si>
    <t>Strongflex gelb 031167A 15mm</t>
  </si>
  <si>
    <t>BMW</t>
  </si>
  <si>
    <t>BMW 31331110196</t>
  </si>
  <si>
    <t>BMW 31331094288</t>
  </si>
  <si>
    <t>dazu Unterlegscheibe 37x2,5mm ZNS3</t>
  </si>
  <si>
    <t>BMW 31336776760</t>
  </si>
  <si>
    <t xml:space="preserve">BMW 31312489795 </t>
  </si>
  <si>
    <t>Verstärkung vom Z3M</t>
  </si>
  <si>
    <t>Strongflex</t>
  </si>
  <si>
    <t>Meyle zentrisch 300 333 2902</t>
  </si>
  <si>
    <t>Spurstangen re/li mit Manschetten</t>
  </si>
  <si>
    <t>Spurplatten vorne</t>
  </si>
  <si>
    <t>Amazon</t>
  </si>
  <si>
    <t>H&amp;R 5mm je Seite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</si>
</sst>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&quot;€&quot;;[Red]#,##0.00\ &quot;€&quot;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0" fillId="3" borderId="0" xfId="0" applyFill="1"/>
    <xf numFmtId="164" fontId="0" fillId="3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4" borderId="0" xfId="0" applyFill="1"/>
    <xf numFmtId="164" fontId="0" fillId="4" borderId="0" xfId="0" applyNumberFormat="1" applyFill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3" borderId="0" xfId="0" applyFill="1" applyAlignment="1">
      <alignment wrapText="1"/>
    </xf>
    <xf numFmtId="164" fontId="0" fillId="3" borderId="0" xfId="0" applyNumberFormat="1" applyFill="1" applyAlignment="1">
      <alignment horizontal="center" wrapText="1"/>
    </xf>
    <xf numFmtId="0" fontId="0" fillId="3" borderId="0" xfId="0" applyNumberFormat="1" applyFill="1" applyAlignment="1">
      <alignment horizontal="center" wrapText="1"/>
    </xf>
    <xf numFmtId="0" fontId="0" fillId="4" borderId="0" xfId="0" applyNumberFormat="1" applyFill="1" applyAlignment="1">
      <alignment horizontal="center" wrapText="1"/>
    </xf>
    <xf numFmtId="164" fontId="0" fillId="4" borderId="0" xfId="0" applyNumberFormat="1" applyFill="1" applyAlignment="1">
      <alignment horizontal="center" wrapText="1"/>
    </xf>
    <xf numFmtId="165" fontId="2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165" fontId="0" fillId="2" borderId="0" xfId="0" applyNumberFormat="1" applyFill="1"/>
    <xf numFmtId="0" fontId="0" fillId="5" borderId="0" xfId="0" applyFill="1"/>
    <xf numFmtId="0" fontId="0" fillId="0" borderId="0" xfId="0" applyFill="1"/>
    <xf numFmtId="0" fontId="1" fillId="2" borderId="0" xfId="0" applyNumberFormat="1" applyFont="1" applyFill="1" applyAlignment="1">
      <alignment horizontal="center"/>
    </xf>
    <xf numFmtId="165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2" borderId="0" xfId="0" applyNumberForma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CCC39-CF98-7B44-8465-22B7E41DC88F}">
  <sheetPr>
    <pageSetUpPr fitToPage="1"/>
  </sheetPr>
  <dimension ref="A1:O43"/>
  <sheetViews>
    <sheetView tabSelected="1" topLeftCell="A26" workbookViewId="0">
      <selection activeCell="B40" sqref="B40"/>
    </sheetView>
  </sheetViews>
  <sheetFormatPr baseColWidth="10" defaultRowHeight="16" x14ac:dyDescent="0.2"/>
  <cols>
    <col min="1" max="1" width="41.5" bestFit="1" customWidth="1"/>
    <col min="2" max="2" width="41.5" customWidth="1"/>
    <col min="3" max="3" width="21" customWidth="1"/>
    <col min="4" max="4" width="18" style="31" customWidth="1"/>
    <col min="5" max="5" width="32.5" style="19" customWidth="1"/>
    <col min="6" max="6" width="10.83203125" style="20"/>
    <col min="7" max="7" width="10.83203125" style="21"/>
    <col min="8" max="8" width="24" style="24" bestFit="1" customWidth="1"/>
    <col min="9" max="9" width="10.83203125" style="23"/>
    <col min="10" max="10" width="10.83203125" style="24"/>
    <col min="11" max="11" width="24.33203125" style="12" customWidth="1"/>
    <col min="12" max="12" width="16.33203125" style="13" bestFit="1" customWidth="1"/>
    <col min="13" max="13" width="16" style="12" customWidth="1"/>
    <col min="14" max="14" width="26.1640625" customWidth="1"/>
    <col min="15" max="15" width="56.1640625" style="1" customWidth="1"/>
  </cols>
  <sheetData>
    <row r="1" spans="1:15" s="4" customFormat="1" ht="19" x14ac:dyDescent="0.25">
      <c r="A1" s="4" t="s">
        <v>0</v>
      </c>
      <c r="D1" s="30"/>
      <c r="E1" s="18"/>
      <c r="F1" s="18"/>
      <c r="G1" s="18"/>
      <c r="H1" s="18"/>
      <c r="I1" s="18"/>
      <c r="J1" s="18"/>
      <c r="K1" s="8"/>
      <c r="L1" s="9"/>
      <c r="M1" s="8"/>
      <c r="O1" s="5"/>
    </row>
    <row r="2" spans="1:15" x14ac:dyDescent="0.2">
      <c r="E2" s="19" t="s">
        <v>62</v>
      </c>
      <c r="H2" s="22" t="s">
        <v>63</v>
      </c>
    </row>
    <row r="3" spans="1:15" s="6" customFormat="1" ht="17" x14ac:dyDescent="0.2">
      <c r="A3" s="6" t="s">
        <v>1</v>
      </c>
      <c r="B3" s="6" t="s">
        <v>11</v>
      </c>
      <c r="C3" s="6" t="s">
        <v>70</v>
      </c>
      <c r="D3" s="32" t="s">
        <v>71</v>
      </c>
      <c r="E3" s="6" t="s">
        <v>11</v>
      </c>
      <c r="F3" s="6" t="s">
        <v>12</v>
      </c>
      <c r="G3" s="6" t="s">
        <v>20</v>
      </c>
      <c r="H3" s="6" t="s">
        <v>11</v>
      </c>
      <c r="I3" s="6" t="s">
        <v>12</v>
      </c>
      <c r="J3" s="6" t="s">
        <v>20</v>
      </c>
      <c r="K3" s="10" t="s">
        <v>17</v>
      </c>
      <c r="L3" s="11" t="s">
        <v>18</v>
      </c>
      <c r="M3" s="10" t="s">
        <v>20</v>
      </c>
      <c r="O3" s="7" t="s">
        <v>61</v>
      </c>
    </row>
    <row r="5" spans="1:15" x14ac:dyDescent="0.2">
      <c r="A5" t="s">
        <v>2</v>
      </c>
      <c r="B5" t="s">
        <v>74</v>
      </c>
      <c r="C5" s="34" t="s">
        <v>72</v>
      </c>
      <c r="D5" s="31">
        <v>31.8</v>
      </c>
      <c r="E5" s="19" t="s">
        <v>60</v>
      </c>
      <c r="F5" s="20">
        <v>15.14</v>
      </c>
      <c r="G5" s="21">
        <v>1</v>
      </c>
      <c r="K5" s="12">
        <v>31351091764</v>
      </c>
      <c r="L5" s="13">
        <v>40.270000000000003</v>
      </c>
      <c r="M5" s="12">
        <v>2</v>
      </c>
    </row>
    <row r="6" spans="1:15" x14ac:dyDescent="0.2">
      <c r="A6" t="s">
        <v>22</v>
      </c>
      <c r="C6" s="34" t="s">
        <v>76</v>
      </c>
      <c r="K6" s="12">
        <v>7129964672</v>
      </c>
      <c r="L6" s="13">
        <v>1.67</v>
      </c>
      <c r="M6" s="12">
        <v>4</v>
      </c>
      <c r="N6" t="s">
        <v>29</v>
      </c>
    </row>
    <row r="7" spans="1:15" x14ac:dyDescent="0.2">
      <c r="A7" t="s">
        <v>22</v>
      </c>
      <c r="C7" s="34" t="s">
        <v>76</v>
      </c>
      <c r="K7" s="12">
        <v>7129964655</v>
      </c>
      <c r="L7" s="13">
        <v>1.02</v>
      </c>
      <c r="M7" s="12">
        <v>2</v>
      </c>
      <c r="N7" t="s">
        <v>30</v>
      </c>
    </row>
    <row r="8" spans="1:15" x14ac:dyDescent="0.2">
      <c r="A8" t="s">
        <v>21</v>
      </c>
      <c r="B8" t="s">
        <v>73</v>
      </c>
      <c r="C8" s="34" t="s">
        <v>72</v>
      </c>
      <c r="D8" s="31">
        <v>126</v>
      </c>
      <c r="E8" s="19" t="s">
        <v>15</v>
      </c>
      <c r="K8" s="12">
        <v>31126758510</v>
      </c>
      <c r="L8" s="13">
        <v>41.41</v>
      </c>
      <c r="M8" s="12">
        <v>2</v>
      </c>
    </row>
    <row r="9" spans="1:15" x14ac:dyDescent="0.2">
      <c r="A9" t="s">
        <v>22</v>
      </c>
      <c r="C9" s="34" t="s">
        <v>75</v>
      </c>
      <c r="K9" s="12">
        <v>32216769539</v>
      </c>
      <c r="L9" s="13">
        <v>1.27</v>
      </c>
      <c r="M9" s="12">
        <v>2</v>
      </c>
      <c r="N9" t="s">
        <v>23</v>
      </c>
    </row>
    <row r="10" spans="1:15" x14ac:dyDescent="0.2">
      <c r="A10" t="s">
        <v>24</v>
      </c>
      <c r="C10" s="34" t="s">
        <v>75</v>
      </c>
      <c r="E10" s="19" t="s">
        <v>57</v>
      </c>
      <c r="F10" s="20">
        <v>173.23</v>
      </c>
      <c r="G10" s="21" t="s">
        <v>54</v>
      </c>
      <c r="K10" s="12">
        <v>31126758513</v>
      </c>
      <c r="L10" s="13" t="s">
        <v>26</v>
      </c>
      <c r="M10" s="12">
        <v>1</v>
      </c>
    </row>
    <row r="11" spans="1:15" x14ac:dyDescent="0.2">
      <c r="A11" t="s">
        <v>25</v>
      </c>
      <c r="C11" s="34" t="s">
        <v>75</v>
      </c>
      <c r="E11" s="19" t="s">
        <v>58</v>
      </c>
      <c r="K11" s="12">
        <v>31126758514</v>
      </c>
      <c r="L11" s="13" t="s">
        <v>26</v>
      </c>
      <c r="M11" s="12">
        <v>1</v>
      </c>
    </row>
    <row r="12" spans="1:15" x14ac:dyDescent="0.2">
      <c r="A12" t="s">
        <v>22</v>
      </c>
      <c r="C12" s="34" t="s">
        <v>75</v>
      </c>
      <c r="K12" s="12">
        <v>31106774714</v>
      </c>
      <c r="L12" s="13">
        <v>1.5</v>
      </c>
      <c r="M12" s="12">
        <v>2</v>
      </c>
      <c r="N12" t="s">
        <v>31</v>
      </c>
    </row>
    <row r="13" spans="1:15" ht="34" x14ac:dyDescent="0.2">
      <c r="A13" t="s">
        <v>3</v>
      </c>
      <c r="C13" s="34" t="s">
        <v>75</v>
      </c>
      <c r="K13" s="12" t="s">
        <v>36</v>
      </c>
      <c r="O13" s="1" t="s">
        <v>14</v>
      </c>
    </row>
    <row r="14" spans="1:15" ht="34" x14ac:dyDescent="0.2">
      <c r="A14" t="s">
        <v>4</v>
      </c>
      <c r="B14" t="s">
        <v>79</v>
      </c>
      <c r="C14" s="34" t="s">
        <v>80</v>
      </c>
      <c r="D14" s="31">
        <v>55.97</v>
      </c>
      <c r="E14" s="25" t="s">
        <v>49</v>
      </c>
      <c r="F14" s="26" t="s">
        <v>47</v>
      </c>
      <c r="G14" s="27" t="s">
        <v>53</v>
      </c>
      <c r="H14" s="28" t="s">
        <v>64</v>
      </c>
      <c r="I14" s="29">
        <v>9.3699999999999992</v>
      </c>
      <c r="J14" s="28">
        <v>1</v>
      </c>
      <c r="K14" s="12">
        <v>31129059288</v>
      </c>
      <c r="L14" s="13">
        <v>25.05</v>
      </c>
      <c r="M14" s="12" t="s">
        <v>28</v>
      </c>
      <c r="N14" t="s">
        <v>27</v>
      </c>
    </row>
    <row r="15" spans="1:15" ht="51" x14ac:dyDescent="0.2">
      <c r="A15" t="s">
        <v>32</v>
      </c>
      <c r="B15" t="s">
        <v>77</v>
      </c>
      <c r="C15" s="34" t="s">
        <v>72</v>
      </c>
      <c r="D15" s="31">
        <v>38.39</v>
      </c>
      <c r="E15" s="25" t="s">
        <v>68</v>
      </c>
      <c r="F15" s="20">
        <v>18.440000000000001</v>
      </c>
      <c r="G15" s="21" t="s">
        <v>69</v>
      </c>
      <c r="H15" s="24" t="s">
        <v>65</v>
      </c>
      <c r="I15" s="23">
        <v>31.8</v>
      </c>
      <c r="J15" s="24">
        <v>1</v>
      </c>
      <c r="K15" s="12">
        <v>31336779613</v>
      </c>
      <c r="L15" s="13">
        <v>50.41</v>
      </c>
      <c r="M15" s="12">
        <v>2</v>
      </c>
      <c r="O15" s="1" t="s">
        <v>13</v>
      </c>
    </row>
    <row r="16" spans="1:15" ht="34" x14ac:dyDescent="0.2">
      <c r="A16" t="s">
        <v>33</v>
      </c>
      <c r="C16" s="34" t="s">
        <v>78</v>
      </c>
      <c r="K16" s="12" t="s">
        <v>34</v>
      </c>
      <c r="O16" s="1" t="s">
        <v>13</v>
      </c>
    </row>
    <row r="17" spans="1:15" x14ac:dyDescent="0.2">
      <c r="A17" t="s">
        <v>35</v>
      </c>
      <c r="B17" t="s">
        <v>90</v>
      </c>
      <c r="C17" s="34" t="s">
        <v>88</v>
      </c>
      <c r="D17" s="31">
        <v>7.26</v>
      </c>
      <c r="K17" s="12">
        <v>31331094288</v>
      </c>
      <c r="L17" s="13">
        <v>5.01</v>
      </c>
      <c r="M17" s="12">
        <v>2</v>
      </c>
    </row>
    <row r="18" spans="1:15" x14ac:dyDescent="0.2">
      <c r="A18" t="s">
        <v>37</v>
      </c>
      <c r="B18" t="s">
        <v>89</v>
      </c>
      <c r="C18" s="34" t="s">
        <v>88</v>
      </c>
      <c r="D18" s="31">
        <v>4.92</v>
      </c>
      <c r="K18" s="12">
        <v>31331110196</v>
      </c>
      <c r="L18" s="13">
        <v>3.39</v>
      </c>
      <c r="M18" s="12">
        <v>2</v>
      </c>
    </row>
    <row r="19" spans="1:15" x14ac:dyDescent="0.2">
      <c r="A19" t="s">
        <v>91</v>
      </c>
      <c r="B19" t="s">
        <v>92</v>
      </c>
      <c r="C19" s="34" t="s">
        <v>88</v>
      </c>
      <c r="D19" s="31">
        <v>3.76</v>
      </c>
    </row>
    <row r="20" spans="1:15" x14ac:dyDescent="0.2">
      <c r="A20" t="s">
        <v>94</v>
      </c>
      <c r="B20" t="s">
        <v>93</v>
      </c>
      <c r="C20" s="34" t="s">
        <v>88</v>
      </c>
      <c r="D20" s="31">
        <v>24.03</v>
      </c>
    </row>
    <row r="21" spans="1:15" x14ac:dyDescent="0.2">
      <c r="A21" t="s">
        <v>7</v>
      </c>
      <c r="B21" t="s">
        <v>86</v>
      </c>
      <c r="C21" s="34" t="s">
        <v>95</v>
      </c>
      <c r="D21" s="31">
        <v>34</v>
      </c>
      <c r="E21" s="19" t="s">
        <v>48</v>
      </c>
      <c r="F21" s="20">
        <v>43.66</v>
      </c>
      <c r="G21" s="21" t="s">
        <v>54</v>
      </c>
      <c r="H21" s="24" t="s">
        <v>66</v>
      </c>
      <c r="I21" s="23">
        <v>7.03</v>
      </c>
      <c r="J21" s="24">
        <v>1</v>
      </c>
      <c r="K21" s="12">
        <v>31351090186</v>
      </c>
      <c r="L21" s="13">
        <v>12.4</v>
      </c>
      <c r="M21" s="12">
        <v>2</v>
      </c>
      <c r="N21" t="s">
        <v>19</v>
      </c>
    </row>
    <row r="22" spans="1:15" x14ac:dyDescent="0.2">
      <c r="A22" t="s">
        <v>97</v>
      </c>
      <c r="B22" t="s">
        <v>83</v>
      </c>
      <c r="C22" s="34" t="s">
        <v>72</v>
      </c>
      <c r="D22" s="31">
        <v>67.8</v>
      </c>
    </row>
    <row r="23" spans="1:15" s="35" customFormat="1" x14ac:dyDescent="0.2">
      <c r="D23" s="37"/>
      <c r="F23" s="38"/>
      <c r="G23" s="39"/>
      <c r="H23" s="39"/>
      <c r="I23" s="38"/>
      <c r="J23" s="39"/>
      <c r="K23" s="40"/>
      <c r="L23" s="38"/>
      <c r="M23" s="40"/>
      <c r="O23" s="41"/>
    </row>
    <row r="24" spans="1:15" s="6" customFormat="1" x14ac:dyDescent="0.2">
      <c r="A24" s="6" t="s">
        <v>8</v>
      </c>
      <c r="D24" s="32"/>
      <c r="F24" s="11"/>
      <c r="G24" s="36"/>
      <c r="H24" s="36"/>
      <c r="I24" s="11"/>
      <c r="J24" s="36"/>
      <c r="K24" s="10"/>
      <c r="L24" s="11"/>
      <c r="M24" s="10"/>
      <c r="O24" s="7"/>
    </row>
    <row r="26" spans="1:15" x14ac:dyDescent="0.2">
      <c r="A26" t="s">
        <v>2</v>
      </c>
      <c r="B26" t="s">
        <v>59</v>
      </c>
      <c r="C26" s="34" t="s">
        <v>72</v>
      </c>
      <c r="D26" s="31">
        <v>23.25</v>
      </c>
      <c r="E26" s="19" t="s">
        <v>59</v>
      </c>
      <c r="F26" s="20">
        <v>11.43</v>
      </c>
      <c r="G26" s="21">
        <v>1</v>
      </c>
      <c r="K26" s="12">
        <v>33551135307</v>
      </c>
      <c r="L26" s="13" t="s">
        <v>26</v>
      </c>
      <c r="M26" s="12">
        <v>2</v>
      </c>
    </row>
    <row r="27" spans="1:15" ht="17" x14ac:dyDescent="0.2">
      <c r="A27" t="s">
        <v>9</v>
      </c>
      <c r="E27" s="19" t="s">
        <v>38</v>
      </c>
      <c r="O27" s="1" t="s">
        <v>56</v>
      </c>
    </row>
    <row r="28" spans="1:15" ht="42" customHeight="1" x14ac:dyDescent="0.2">
      <c r="A28" t="s">
        <v>39</v>
      </c>
      <c r="B28" t="s">
        <v>81</v>
      </c>
      <c r="C28" s="34" t="s">
        <v>80</v>
      </c>
      <c r="D28" s="31">
        <v>133.84</v>
      </c>
      <c r="E28" s="25" t="s">
        <v>50</v>
      </c>
      <c r="F28" s="26" t="s">
        <v>51</v>
      </c>
      <c r="G28" s="27" t="s">
        <v>53</v>
      </c>
      <c r="H28" s="28" t="s">
        <v>96</v>
      </c>
      <c r="I28" s="29">
        <v>10.59</v>
      </c>
      <c r="J28" s="28">
        <v>2</v>
      </c>
      <c r="K28" s="14" t="s">
        <v>42</v>
      </c>
      <c r="L28" s="15" t="s">
        <v>43</v>
      </c>
      <c r="M28" s="12" t="s">
        <v>40</v>
      </c>
      <c r="N28" t="s">
        <v>41</v>
      </c>
    </row>
    <row r="29" spans="1:15" x14ac:dyDescent="0.2">
      <c r="A29" t="s">
        <v>22</v>
      </c>
      <c r="K29" s="12">
        <v>7129900047</v>
      </c>
      <c r="L29" s="13">
        <v>2.0499999999999998</v>
      </c>
      <c r="M29" s="12">
        <v>4</v>
      </c>
    </row>
    <row r="30" spans="1:15" ht="51" x14ac:dyDescent="0.2">
      <c r="A30" t="s">
        <v>5</v>
      </c>
      <c r="B30" t="s">
        <v>67</v>
      </c>
      <c r="C30" s="34" t="s">
        <v>82</v>
      </c>
      <c r="D30" s="31">
        <v>12.22</v>
      </c>
      <c r="E30" s="19" t="s">
        <v>55</v>
      </c>
      <c r="F30" s="20">
        <v>101.13</v>
      </c>
      <c r="G30" s="21" t="s">
        <v>54</v>
      </c>
      <c r="H30" s="24" t="s">
        <v>67</v>
      </c>
      <c r="I30" s="23">
        <v>15.35</v>
      </c>
      <c r="J30" s="24">
        <v>1</v>
      </c>
      <c r="K30" s="12">
        <v>33521137972</v>
      </c>
      <c r="L30" s="13">
        <v>26.99</v>
      </c>
      <c r="M30" s="12">
        <v>2</v>
      </c>
      <c r="O30" s="1" t="s">
        <v>16</v>
      </c>
    </row>
    <row r="31" spans="1:15" ht="51" x14ac:dyDescent="0.2">
      <c r="A31" t="s">
        <v>6</v>
      </c>
      <c r="B31" t="s">
        <v>67</v>
      </c>
      <c r="C31" s="34" t="s">
        <v>82</v>
      </c>
      <c r="D31" s="31">
        <v>12.22</v>
      </c>
      <c r="E31" s="19" t="s">
        <v>34</v>
      </c>
      <c r="K31" s="12" t="s">
        <v>34</v>
      </c>
      <c r="O31" s="1" t="s">
        <v>16</v>
      </c>
    </row>
    <row r="32" spans="1:15" x14ac:dyDescent="0.2">
      <c r="A32" t="s">
        <v>44</v>
      </c>
      <c r="C32" s="34" t="s">
        <v>82</v>
      </c>
      <c r="D32" s="31">
        <v>20</v>
      </c>
      <c r="K32" s="12">
        <v>51718413359</v>
      </c>
      <c r="L32" s="13">
        <v>31.63</v>
      </c>
      <c r="M32" s="12">
        <v>2</v>
      </c>
    </row>
    <row r="33" spans="1:15" x14ac:dyDescent="0.2">
      <c r="A33" t="s">
        <v>45</v>
      </c>
      <c r="B33" t="s">
        <v>87</v>
      </c>
      <c r="C33" s="34" t="s">
        <v>95</v>
      </c>
      <c r="D33" s="31">
        <v>20</v>
      </c>
      <c r="E33" s="19" t="s">
        <v>52</v>
      </c>
      <c r="F33" s="20">
        <v>40.92</v>
      </c>
      <c r="G33" s="21" t="s">
        <v>54</v>
      </c>
      <c r="K33" s="12">
        <v>33551094636</v>
      </c>
      <c r="L33" s="13">
        <v>8.52</v>
      </c>
      <c r="M33" s="12">
        <v>2</v>
      </c>
      <c r="N33" t="s">
        <v>46</v>
      </c>
    </row>
    <row r="34" spans="1:15" s="35" customFormat="1" x14ac:dyDescent="0.2">
      <c r="D34" s="37"/>
      <c r="F34" s="38"/>
      <c r="G34" s="39"/>
      <c r="H34" s="39"/>
      <c r="I34" s="38"/>
      <c r="J34" s="39"/>
      <c r="K34" s="40"/>
      <c r="L34" s="38"/>
      <c r="M34" s="40"/>
      <c r="O34" s="41"/>
    </row>
    <row r="35" spans="1:15" s="35" customFormat="1" x14ac:dyDescent="0.2">
      <c r="A35" s="35" t="s">
        <v>98</v>
      </c>
      <c r="B35" s="35" t="s">
        <v>100</v>
      </c>
      <c r="C35" s="34" t="s">
        <v>99</v>
      </c>
      <c r="D35" s="37">
        <v>37</v>
      </c>
      <c r="F35" s="38"/>
      <c r="G35" s="39"/>
      <c r="H35" s="39"/>
      <c r="I35" s="38"/>
      <c r="J35" s="39"/>
      <c r="K35" s="40"/>
      <c r="L35" s="38"/>
      <c r="M35" s="40"/>
      <c r="O35" s="41"/>
    </row>
    <row r="36" spans="1:15" s="35" customFormat="1" x14ac:dyDescent="0.2">
      <c r="D36" s="37"/>
      <c r="F36" s="38"/>
      <c r="G36" s="39"/>
      <c r="H36" s="39"/>
      <c r="I36" s="38"/>
      <c r="J36" s="39"/>
      <c r="K36" s="40"/>
      <c r="L36" s="38"/>
      <c r="M36" s="40"/>
      <c r="O36" s="41"/>
    </row>
    <row r="37" spans="1:15" s="2" customFormat="1" x14ac:dyDescent="0.2">
      <c r="A37" s="2" t="s">
        <v>10</v>
      </c>
      <c r="D37" s="33"/>
      <c r="F37" s="17"/>
      <c r="G37" s="42"/>
      <c r="H37" s="42"/>
      <c r="I37" s="17"/>
      <c r="J37" s="42"/>
      <c r="K37" s="16"/>
      <c r="L37" s="17"/>
      <c r="M37" s="16"/>
      <c r="O37" s="3"/>
    </row>
    <row r="39" spans="1:15" x14ac:dyDescent="0.2">
      <c r="A39" t="s">
        <v>85</v>
      </c>
      <c r="C39" s="34" t="s">
        <v>84</v>
      </c>
      <c r="D39" s="31">
        <v>970</v>
      </c>
      <c r="F39" s="20">
        <v>970</v>
      </c>
    </row>
    <row r="43" spans="1:15" x14ac:dyDescent="0.2">
      <c r="D43" s="31">
        <f>SUM(D5:D42)</f>
        <v>1622.46</v>
      </c>
    </row>
  </sheetData>
  <pageMargins left="0.7" right="0.7" top="0.78740157499999996" bottom="0.78740157499999996" header="0.3" footer="0.3"/>
  <pageSetup paperSize="9" scale="5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Office-Anwender</cp:lastModifiedBy>
  <cp:lastPrinted>2021-05-14T11:40:38Z</cp:lastPrinted>
  <dcterms:created xsi:type="dcterms:W3CDTF">2021-05-01T11:03:49Z</dcterms:created>
  <dcterms:modified xsi:type="dcterms:W3CDTF">2021-07-07T20:19:21Z</dcterms:modified>
</cp:coreProperties>
</file>